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heh\Documents\Jessica's File\Elmdale Council\"/>
    </mc:Choice>
  </mc:AlternateContent>
  <xr:revisionPtr revIDLastSave="0" documentId="13_ncr:1_{6840BF2F-A168-42AE-BEB2-D9345328C137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 for March" sheetId="4" r:id="rId1"/>
  </sheets>
  <definedNames>
    <definedName name="_xlnm.Print_Area" localSheetId="0">'Report for March'!$A$1:$G$33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" l="1"/>
  <c r="E20" i="4" l="1"/>
  <c r="F22" i="4" s="1"/>
  <c r="F24" i="4" s="1"/>
</calcChain>
</file>

<file path=xl/sharedStrings.xml><?xml version="1.0" encoding="utf-8"?>
<sst xmlns="http://schemas.openxmlformats.org/spreadsheetml/2006/main" count="24" uniqueCount="24">
  <si>
    <t>Elmdale School Playground Fund</t>
  </si>
  <si>
    <t>Playground Funds  (GIC 0356-9798778)</t>
  </si>
  <si>
    <t>Playground Funds (GIC 0356-9798743)</t>
  </si>
  <si>
    <t xml:space="preserve">Add: 2020-2021 Playground Funds </t>
  </si>
  <si>
    <t xml:space="preserve"> Total playground funds: </t>
  </si>
  <si>
    <t>Remove GIC currently in account</t>
  </si>
  <si>
    <t xml:space="preserve"> Total Funds  for 2020/2021</t>
  </si>
  <si>
    <t>Bank Balance at February 1st , 2021</t>
  </si>
  <si>
    <t>Less:</t>
  </si>
  <si>
    <t>Cheques Cashed</t>
  </si>
  <si>
    <t>March 16th, 2021 - TREASURER'S REPORT</t>
  </si>
  <si>
    <t xml:space="preserve">ELMDALE PARENT COUNCIL </t>
  </si>
  <si>
    <t>Add:</t>
  </si>
  <si>
    <t>Deposits Bambora</t>
  </si>
  <si>
    <t>Account Balance at Feb 28th, 2021</t>
  </si>
  <si>
    <t>Remove Current year playground funds</t>
  </si>
  <si>
    <t>Approximate additional funds for next year</t>
  </si>
  <si>
    <t>Bank Account Funds available for Wishlist</t>
  </si>
  <si>
    <t>Less: Funds allocated for next year</t>
  </si>
  <si>
    <t>Less: Approximate unspent funds for 2021/22</t>
  </si>
  <si>
    <t>Elmdale School 2022/23 Funds Estimate</t>
  </si>
  <si>
    <t>Approximate total funds for 2022/23</t>
  </si>
  <si>
    <t>**</t>
  </si>
  <si>
    <t xml:space="preserve">** This is just an estimate, there are still additional payments that need to be processed.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</si>
</sst>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8" fontId="0" fillId="0" borderId="0" xfId="0" applyNumberFormat="1"/>
    <xf numFmtId="4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44" fontId="0" fillId="0" borderId="0" xfId="1" applyFont="1"/>
    <xf numFmtId="44" fontId="16" fillId="0" borderId="10" xfId="1" applyFont="1" applyBorder="1"/>
    <xf numFmtId="44" fontId="16" fillId="0" borderId="11" xfId="1" applyFont="1" applyBorder="1"/>
    <xf numFmtId="0" fontId="16" fillId="33" borderId="0" xfId="0" applyFont="1" applyFill="1"/>
    <xf numFmtId="44" fontId="16" fillId="33" borderId="0" xfId="1" applyFont="1" applyFill="1"/>
    <xf numFmtId="0" fontId="0" fillId="33" borderId="0" xfId="0" applyFill="1"/>
    <xf numFmtId="44" fontId="16" fillId="0" borderId="0" xfId="1" applyFont="1" applyBorder="1"/>
    <xf numFmtId="8" fontId="0" fillId="0" borderId="0" xfId="1" applyNumberFormat="1" applyFont="1"/>
    <xf numFmtId="44" fontId="0" fillId="0" borderId="0" xfId="0" applyNumberFormat="1"/>
    <xf numFmtId="8" fontId="16" fillId="0" borderId="0" xfId="1" applyNumberFormat="1" applyFont="1"/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8" fontId="16" fillId="0" borderId="12" xfId="0" applyNumberFormat="1" applyFont="1" applyBorder="1"/>
    <xf numFmtId="44" fontId="16" fillId="0" borderId="12" xfId="0" applyNumberFormat="1" applyFont="1" applyBorder="1"/>
    <xf numFmtId="44" fontId="0" fillId="0" borderId="0" xfId="1" applyNumberFormat="1" applyFont="1"/>
    <xf numFmtId="44" fontId="18" fillId="0" borderId="0" xfId="1" applyFont="1" applyBorder="1" applyAlignment="1">
      <alignment vertical="top" wrapText="1"/>
    </xf>
    <xf numFmtId="44" fontId="19" fillId="34" borderId="0" xfId="1" applyFont="1" applyFill="1" applyBorder="1" applyAlignment="1">
      <alignment horizontal="left" vertical="top"/>
    </xf>
    <xf numFmtId="44" fontId="16" fillId="34" borderId="13" xfId="1" applyFont="1" applyFill="1" applyBorder="1"/>
    <xf numFmtId="44" fontId="0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3F9A-F990-4B81-B502-0908742EC214}">
  <dimension ref="A1:G33"/>
  <sheetViews>
    <sheetView tabSelected="1" workbookViewId="0">
      <selection activeCell="G41" sqref="G40:G41"/>
    </sheetView>
  </sheetViews>
  <sheetFormatPr defaultRowHeight="14.4" x14ac:dyDescent="0.3"/>
  <cols>
    <col min="3" max="3" width="23.33203125" customWidth="1"/>
    <col min="4" max="4" width="11.33203125" bestFit="1" customWidth="1"/>
    <col min="5" max="5" width="13.44140625" customWidth="1"/>
    <col min="6" max="6" width="16.88671875" customWidth="1"/>
  </cols>
  <sheetData>
    <row r="1" spans="1:6" x14ac:dyDescent="0.3">
      <c r="A1" s="3" t="s">
        <v>10</v>
      </c>
    </row>
    <row r="3" spans="1:6" x14ac:dyDescent="0.3">
      <c r="A3" s="8" t="s">
        <v>11</v>
      </c>
      <c r="B3" s="8"/>
      <c r="C3" s="8"/>
      <c r="D3" s="8"/>
      <c r="E3" s="10"/>
      <c r="F3" s="10"/>
    </row>
    <row r="4" spans="1:6" ht="15" thickBot="1" x14ac:dyDescent="0.35">
      <c r="A4" t="s">
        <v>7</v>
      </c>
      <c r="F4" s="7">
        <v>87297.780000000013</v>
      </c>
    </row>
    <row r="5" spans="1:6" ht="15" thickTop="1" x14ac:dyDescent="0.3">
      <c r="C5" s="1"/>
      <c r="F5" s="5"/>
    </row>
    <row r="6" spans="1:6" x14ac:dyDescent="0.3">
      <c r="D6" s="13"/>
    </row>
    <row r="7" spans="1:6" x14ac:dyDescent="0.3">
      <c r="B7" t="s">
        <v>12</v>
      </c>
      <c r="C7" s="1" t="s">
        <v>13</v>
      </c>
      <c r="F7" s="23">
        <v>3671.7699999999995</v>
      </c>
    </row>
    <row r="8" spans="1:6" x14ac:dyDescent="0.3">
      <c r="F8" s="5">
        <v>90969.550000000017</v>
      </c>
    </row>
    <row r="9" spans="1:6" x14ac:dyDescent="0.3">
      <c r="C9" s="2"/>
      <c r="D9" s="12"/>
      <c r="F9" s="5"/>
    </row>
    <row r="10" spans="1:6" x14ac:dyDescent="0.3">
      <c r="B10" t="s">
        <v>8</v>
      </c>
      <c r="C10" s="1" t="s">
        <v>9</v>
      </c>
      <c r="D10" s="1"/>
      <c r="F10" s="5">
        <v>2107.8000000000002</v>
      </c>
    </row>
    <row r="11" spans="1:6" ht="15" thickBot="1" x14ac:dyDescent="0.35">
      <c r="E11" s="16" t="s">
        <v>14</v>
      </c>
      <c r="F11" s="18">
        <v>88861.750000000015</v>
      </c>
    </row>
    <row r="12" spans="1:6" x14ac:dyDescent="0.3">
      <c r="E12" s="4"/>
      <c r="F12" s="11"/>
    </row>
    <row r="13" spans="1:6" x14ac:dyDescent="0.3">
      <c r="D13" s="3"/>
      <c r="E13" s="16" t="s">
        <v>5</v>
      </c>
      <c r="F13" s="13">
        <v>12415.09</v>
      </c>
    </row>
    <row r="14" spans="1:6" x14ac:dyDescent="0.3">
      <c r="D14" s="3"/>
      <c r="E14" s="16" t="s">
        <v>15</v>
      </c>
      <c r="F14" s="13">
        <v>5717.05</v>
      </c>
    </row>
    <row r="15" spans="1:6" ht="15" thickBot="1" x14ac:dyDescent="0.35">
      <c r="C15" s="4"/>
      <c r="E15" s="15" t="s">
        <v>6</v>
      </c>
      <c r="F15" s="17">
        <v>70729.610000000015</v>
      </c>
    </row>
    <row r="16" spans="1:6" x14ac:dyDescent="0.3">
      <c r="C16" s="4"/>
      <c r="F16" s="14"/>
    </row>
    <row r="17" spans="1:7" x14ac:dyDescent="0.3">
      <c r="F17" s="5"/>
    </row>
    <row r="18" spans="1:7" x14ac:dyDescent="0.3">
      <c r="A18" s="8" t="s">
        <v>20</v>
      </c>
      <c r="B18" s="8"/>
      <c r="C18" s="8"/>
      <c r="D18" s="8"/>
      <c r="E18" s="8"/>
      <c r="F18" s="9"/>
    </row>
    <row r="19" spans="1:7" x14ac:dyDescent="0.3">
      <c r="A19" t="s">
        <v>17</v>
      </c>
      <c r="F19" s="19">
        <f>+F15</f>
        <v>70729.610000000015</v>
      </c>
    </row>
    <row r="20" spans="1:7" x14ac:dyDescent="0.3">
      <c r="B20" t="s">
        <v>18</v>
      </c>
      <c r="E20" s="21">
        <f>+F19*0.5</f>
        <v>35364.805000000008</v>
      </c>
    </row>
    <row r="21" spans="1:7" x14ac:dyDescent="0.3">
      <c r="B21" t="s">
        <v>19</v>
      </c>
      <c r="E21" s="20">
        <v>18995.8</v>
      </c>
    </row>
    <row r="22" spans="1:7" ht="15" thickBot="1" x14ac:dyDescent="0.35">
      <c r="B22" t="s">
        <v>16</v>
      </c>
      <c r="F22" s="22">
        <f>+F19-E20-E21</f>
        <v>16369.005000000008</v>
      </c>
    </row>
    <row r="23" spans="1:7" ht="15" thickTop="1" x14ac:dyDescent="0.3">
      <c r="F23" s="11"/>
    </row>
    <row r="24" spans="1:7" ht="15.6" customHeight="1" x14ac:dyDescent="0.3">
      <c r="B24" t="s">
        <v>21</v>
      </c>
      <c r="F24" s="6">
        <f>+F22+E20</f>
        <v>51733.810000000012</v>
      </c>
      <c r="G24" t="s">
        <v>22</v>
      </c>
    </row>
    <row r="25" spans="1:7" ht="4.8" customHeight="1" x14ac:dyDescent="0.3">
      <c r="F25" s="11"/>
    </row>
    <row r="26" spans="1:7" x14ac:dyDescent="0.3">
      <c r="A26" t="s">
        <v>23</v>
      </c>
      <c r="F26" s="5"/>
    </row>
    <row r="27" spans="1:7" x14ac:dyDescent="0.3">
      <c r="F27" s="5"/>
    </row>
    <row r="28" spans="1:7" x14ac:dyDescent="0.3">
      <c r="A28" s="8" t="s">
        <v>0</v>
      </c>
      <c r="B28" s="8"/>
      <c r="C28" s="8"/>
      <c r="D28" s="8"/>
      <c r="E28" s="8"/>
      <c r="F28" s="9"/>
    </row>
    <row r="29" spans="1:7" x14ac:dyDescent="0.3">
      <c r="A29" t="s">
        <v>1</v>
      </c>
      <c r="F29" s="5">
        <v>22936.18</v>
      </c>
    </row>
    <row r="30" spans="1:7" x14ac:dyDescent="0.3">
      <c r="A30" t="s">
        <v>2</v>
      </c>
      <c r="F30" s="5">
        <v>12415.09</v>
      </c>
    </row>
    <row r="31" spans="1:7" x14ac:dyDescent="0.3">
      <c r="A31" t="s">
        <v>3</v>
      </c>
      <c r="F31" s="5">
        <v>5717.05</v>
      </c>
    </row>
    <row r="32" spans="1:7" ht="15" thickBot="1" x14ac:dyDescent="0.35">
      <c r="D32" t="s">
        <v>4</v>
      </c>
      <c r="F32" s="7">
        <v>41068.32</v>
      </c>
    </row>
    <row r="33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for March</vt:lpstr>
      <vt:lpstr>'Report for March'!Print_Area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Shehan</dc:creator>
  <cp:lastModifiedBy>psheh</cp:lastModifiedBy>
  <dcterms:created xsi:type="dcterms:W3CDTF">2020-11-25T22:21:51Z</dcterms:created>
  <dcterms:modified xsi:type="dcterms:W3CDTF">2021-03-16T10:56:14Z</dcterms:modified>
</cp:coreProperties>
</file>